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76ADEFFB-AD38-41F6-9DF3-2F2C57455A37}" xr6:coauthVersionLast="36" xr6:coauthVersionMax="36" xr10:uidLastSave="{00000000-0000-0000-0000-000000000000}"/>
  <bookViews>
    <workbookView xWindow="0" yWindow="0" windowWidth="16050" windowHeight="11025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64" i="1"/>
  <c r="E65" i="1"/>
  <c r="E37" i="1"/>
  <c r="E38" i="1"/>
  <c r="E7" i="1"/>
  <c r="E8" i="1"/>
  <c r="E9" i="1"/>
  <c r="E10" i="1"/>
  <c r="E6" i="1"/>
</calcChain>
</file>

<file path=xl/sharedStrings.xml><?xml version="1.0" encoding="utf-8"?>
<sst xmlns="http://schemas.openxmlformats.org/spreadsheetml/2006/main" count="158" uniqueCount="158">
  <si>
    <t>UPD-A009A</t>
  </si>
  <si>
    <t>UPPERCUT QUIFF ROLLER</t>
  </si>
  <si>
    <t>UPD-B0001</t>
  </si>
  <si>
    <t>UPPERCUT BEANIE</t>
  </si>
  <si>
    <t>UPD-BOTTL</t>
  </si>
  <si>
    <t>UPPERCUT DELUXE SPRAY BOTTLE</t>
  </si>
  <si>
    <t>UPD-CB0003</t>
  </si>
  <si>
    <t>UPPERCUT FLIP COMB CT7</t>
  </si>
  <si>
    <t>UPD-CB0005A</t>
  </si>
  <si>
    <t>UPPERCUT POCKET COMB CT5</t>
  </si>
  <si>
    <t>UPD-CB0010</t>
  </si>
  <si>
    <t>UPPERCUT STYLING COMB CT9</t>
  </si>
  <si>
    <t>UPD-CB0011</t>
  </si>
  <si>
    <t>UPPERCUT RAKE COMB BLACK CB11</t>
  </si>
  <si>
    <t>UPD-FT01</t>
  </si>
  <si>
    <t>UPPERCUT FOAM TONIC 150ML (5.0fl oz)</t>
  </si>
  <si>
    <t>UPD-P0002</t>
  </si>
  <si>
    <t>UPPERCUT BEARD BALM 100ML</t>
  </si>
  <si>
    <t>UPD-P0011-MAX</t>
  </si>
  <si>
    <t>UPPERCUT FEATHERWEIGHT STYLING WAX 210G</t>
  </si>
  <si>
    <t>UPD-P0011-MID</t>
  </si>
  <si>
    <t>UPPERCUT FEATHERWEIGHT STYLING WAX MIDI 30g (0.9oz)</t>
  </si>
  <si>
    <t>UPD-P0011-STD</t>
  </si>
  <si>
    <t>UPPERCUT FEATHERWEIGHT STYLING WAX 70G</t>
  </si>
  <si>
    <t>UPD-P0012-MAX</t>
  </si>
  <si>
    <t>UPPERCUT DELUXE POMADE MAXI 300G</t>
  </si>
  <si>
    <t>UPD-P0012-MID</t>
  </si>
  <si>
    <t>UPPERCUT DELUXE POMADE MIDI 30G (0.9oz)</t>
  </si>
  <si>
    <t>UPD-P0012-STD</t>
  </si>
  <si>
    <t>UPPERCUT DELUXE POMADE 100G</t>
  </si>
  <si>
    <t>UPD-P0014-MID</t>
  </si>
  <si>
    <t>UPD-P0014-STD</t>
  </si>
  <si>
    <t>UPPERCUT MONSTER HOLD STYLING WAX 70G</t>
  </si>
  <si>
    <t>UPD-P0015-MAX</t>
  </si>
  <si>
    <t>UPPERCUT MATTE POMADE 300G</t>
  </si>
  <si>
    <t>UPD-P0015-MID</t>
  </si>
  <si>
    <t>UPPERCUT MATTE POMADE MIDI 30G (0.9oz)</t>
  </si>
  <si>
    <t>UPD-P0015-STD</t>
  </si>
  <si>
    <t>UPPERCUT MATTE POMADE 100G</t>
  </si>
  <si>
    <t>UPD-P0020-MAX</t>
  </si>
  <si>
    <t>UPPERCUT EASY HOLD STYLING CREAM MAXI 300G</t>
  </si>
  <si>
    <t>UPD-P0020-MID</t>
  </si>
  <si>
    <t>UPPERCUT EASY HOLD STYLING CREAM MIDI 30G (0.9oz)</t>
  </si>
  <si>
    <t>UPD-P0020-STD</t>
  </si>
  <si>
    <t>UPPERCUT EASY HOLD STYLING CREAM 90G</t>
  </si>
  <si>
    <t>UPD-P0021-MID</t>
  </si>
  <si>
    <t>UPD-P0021-STD</t>
  </si>
  <si>
    <t>UPPERCUT CLAY 70G</t>
  </si>
  <si>
    <t>UPD-P18041</t>
  </si>
  <si>
    <t>UPPERCUT BEARD OIL 30ML</t>
  </si>
  <si>
    <t>UPD-S0008</t>
  </si>
  <si>
    <t>UPPERCUT STRENGTH &amp; RESTORE SHAMPOO 240ML (8.1 fl. oz.)</t>
  </si>
  <si>
    <t>UPD-S0008-1L</t>
  </si>
  <si>
    <t>UPPERCUT STRENGTH &amp; RESTORE SHAMPOO 1000ML (33.8 fl. oz.)</t>
  </si>
  <si>
    <t>UPD-S0009</t>
  </si>
  <si>
    <t>UPPERCUT 3 IN 1 WASH 240ML (8.1 fl. oz.)</t>
  </si>
  <si>
    <t>UPD-S0010</t>
  </si>
  <si>
    <t>UPPERCUT DETOX &amp; DEGREASE SHAMPOO 240ML (8.1 fl. oz.)</t>
  </si>
  <si>
    <t>UPD-S0011</t>
  </si>
  <si>
    <t>UPPERCUT CLEAR SCALP SHAMPOO 240ML (8.1 fl. oz.)</t>
  </si>
  <si>
    <t>UPD-S0012</t>
  </si>
  <si>
    <t>UPPERCUT STRENGTH &amp; RESTORE CONDITIONER 240ML (8.1 fl. oz.)</t>
  </si>
  <si>
    <t>UPD-S0012-1L</t>
  </si>
  <si>
    <t>UPPERCUT STRENGTH &amp; RESTORE CONDITIONER 1000ML (33.8 fl. oz.)</t>
  </si>
  <si>
    <t>UPD-SHIRT</t>
  </si>
  <si>
    <t>UPPERCUT T-SHIRT</t>
  </si>
  <si>
    <t>UPD-SKATE</t>
  </si>
  <si>
    <t>UPPERCUT SKATEDECK</t>
  </si>
  <si>
    <t>UPD-SSS01</t>
  </si>
  <si>
    <t>UPPERCUT SALT SPRAY 150ML (5.0fl oz)</t>
  </si>
  <si>
    <t>UPD-STP001</t>
  </si>
  <si>
    <t>UPPERCUT STYLING POWDER 20G (0.7oz)</t>
  </si>
  <si>
    <t>UPD-VENTB</t>
  </si>
  <si>
    <t>UPPERCUT VENT BRUSH BLACK</t>
  </si>
  <si>
    <t>Art.-Nr.</t>
  </si>
  <si>
    <t>Produktname</t>
  </si>
  <si>
    <t>EAN Code</t>
  </si>
  <si>
    <t>EK netto</t>
  </si>
  <si>
    <t>UVP brutto</t>
  </si>
  <si>
    <t>VPE</t>
  </si>
  <si>
    <t>EAN 0817753019780</t>
  </si>
  <si>
    <t>EAN 0817891020129</t>
  </si>
  <si>
    <t>EAN 0817891020037</t>
  </si>
  <si>
    <t>EAN 0817891020082</t>
  </si>
  <si>
    <t>EAN 0817891023809</t>
  </si>
  <si>
    <t>EAN 0817891024509</t>
  </si>
  <si>
    <t>EAN 0817753019445</t>
  </si>
  <si>
    <t>EAN 0815049025774</t>
  </si>
  <si>
    <t>EAN 0817891023151</t>
  </si>
  <si>
    <t>EAN 0815049022841</t>
  </si>
  <si>
    <t>EAN 0817891023021</t>
  </si>
  <si>
    <t>EAN 0817891023038</t>
  </si>
  <si>
    <t>EAN 0815049025767</t>
  </si>
  <si>
    <t>EAN 0815049025330</t>
  </si>
  <si>
    <t>EAN 0817891022178</t>
  </si>
  <si>
    <t>EAN 0817891022161</t>
  </si>
  <si>
    <t>EAN 0817891024196</t>
  </si>
  <si>
    <t>EAN 0817891023618</t>
  </si>
  <si>
    <t>EAN 0817891024806</t>
  </si>
  <si>
    <t>EAN 0817891024851</t>
  </si>
  <si>
    <t>EAN 081789102484</t>
  </si>
  <si>
    <t>EAN 0817891024820</t>
  </si>
  <si>
    <t>EAN 0817891024837</t>
  </si>
  <si>
    <t>EAN 0817891024813</t>
  </si>
  <si>
    <t>EAN 0817891024868</t>
  </si>
  <si>
    <t>EAN 0817891023793</t>
  </si>
  <si>
    <t>EAN 0817891023557</t>
  </si>
  <si>
    <t>EAN 0817891024639</t>
  </si>
  <si>
    <t>EAN 0817891024615</t>
  </si>
  <si>
    <t>EAN 0817891024653</t>
  </si>
  <si>
    <t>EAN 0817891024622</t>
  </si>
  <si>
    <t>EAN 0817891024660</t>
  </si>
  <si>
    <t>EAN 0817891024646</t>
  </si>
  <si>
    <t>EAN 0817891024608</t>
  </si>
  <si>
    <t xml:space="preserve">SPECIAL </t>
  </si>
  <si>
    <t>EAN 0817891024585</t>
  </si>
  <si>
    <t>UPPERCUT CLAY MIDI 25G (0.7oz)</t>
  </si>
  <si>
    <t>UPPERCUT MONSTER HOLD STYLING WAX MIDI 30G (0.9oz)</t>
  </si>
  <si>
    <t>MERCHANDISE</t>
  </si>
  <si>
    <t>UPD-SHA001</t>
  </si>
  <si>
    <t>UPD-SHA002</t>
  </si>
  <si>
    <t>UPD-SHA003</t>
  </si>
  <si>
    <t>UPD-SHA004</t>
  </si>
  <si>
    <t>UPD-SHA005</t>
  </si>
  <si>
    <t>UPPERCUT AFTERSHAVE COLOGNE 100ML (3.3 fl.oz)</t>
  </si>
  <si>
    <t>EAN 817891024967</t>
  </si>
  <si>
    <t>UPPERCUT SHAVE CREAM 120G (3.70 oz)</t>
  </si>
  <si>
    <t>EAN 817891024936</t>
  </si>
  <si>
    <t>UPPERCUT HYDRATING MOISTURISER 120ML (4.0 fl. oz)</t>
  </si>
  <si>
    <t>EAN 817891024950</t>
  </si>
  <si>
    <t>UPPERCUT EXFOLIATING CLEANSER 120ML (4.0 fl.oz)</t>
  </si>
  <si>
    <t>EAN 817891023526</t>
  </si>
  <si>
    <t>UPPERCUT CLEAR SHAVE GEL 120ML (4.0 fl.oz)</t>
  </si>
  <si>
    <t>EAN 817891024943</t>
  </si>
  <si>
    <t>UPD-P0012-DAG</t>
  </si>
  <si>
    <t>UPPERCUT DELUXE POMADE - DOOM &amp; GROOM LTD 120G (4.2 oz)</t>
  </si>
  <si>
    <t>EAN 817891025391</t>
  </si>
  <si>
    <t>UPD-PRKIT-2023</t>
  </si>
  <si>
    <t>UPPERCUT DELUXE POMADE - DOOM &amp; GROOM COLLECTORS KIT LTD 120G (4.2oz)</t>
  </si>
  <si>
    <t>SPECIAL PACKS</t>
  </si>
  <si>
    <t>UPD-DUO-2301</t>
  </si>
  <si>
    <t>UPPERCUT 3 IN 1 WASH 240ML (8.1 fl.oz) &amp; STYLING POWDER 20G (0.7oz)</t>
  </si>
  <si>
    <t>EAN 817891025308</t>
  </si>
  <si>
    <t>UPD-DUO-2302</t>
  </si>
  <si>
    <t>UPPERCUT 3 IN 1 WASH 240ML (8.1 fl.oz) &amp; MATTE POMADE 100G (3.5oz)</t>
  </si>
  <si>
    <t>EAN 817891025353</t>
  </si>
  <si>
    <t>UPD-DUO-2303</t>
  </si>
  <si>
    <t>UPPERCUT STR.&amp; REST. SHAMPOO 240ML (8.1 fl.oz) &amp; CONDIT. 240ML (8.1 fl.oz)</t>
  </si>
  <si>
    <t>EAN 817891025339</t>
  </si>
  <si>
    <t>UPD-DUO-2304</t>
  </si>
  <si>
    <t>UPPERCUT TIN &amp; MIDI DUO MATTE POMADE 100G (3.5oz) &amp; 30G (0.9oz)</t>
  </si>
  <si>
    <t>EAN 817891025346</t>
  </si>
  <si>
    <t>UPD-DUO-2305</t>
  </si>
  <si>
    <t>UPPERCUT TIN &amp; MIDI DUO DELUXE POMADE 100G (3.5oz) &amp; 30G (0.9oz)</t>
  </si>
  <si>
    <t>EAN 817891025285</t>
  </si>
  <si>
    <t>UPD-MID-2301</t>
  </si>
  <si>
    <t>UPPERCUT MIDI TESTER PACK DELUXE &amp; MATTE &amp; CLAY &amp; FEATHERWEIGHT</t>
  </si>
  <si>
    <t>EAN 817891025360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</si>
</sst>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>
    <font>
      <sz val="11"/>
      <name val="Calibri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 applyFont="1" applyFill="1" applyBorder="1"/>
    <xf numFmtId="44" fontId="0" fillId="0" borderId="0" xfId="1" applyFont="1" applyFill="1" applyBorder="1"/>
    <xf numFmtId="44" fontId="0" fillId="0" borderId="0" xfId="0" applyNumberFormat="1" applyFont="1" applyFill="1" applyBorder="1"/>
    <xf numFmtId="49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0" fontId="1" fillId="2" borderId="1" xfId="0" applyFont="1" applyFill="1" applyBorder="1"/>
    <xf numFmtId="44" fontId="3" fillId="2" borderId="1" xfId="1" applyFont="1" applyFill="1" applyBorder="1"/>
    <xf numFmtId="0" fontId="3" fillId="2" borderId="1" xfId="0" applyFont="1" applyFill="1" applyBorder="1"/>
    <xf numFmtId="0" fontId="0" fillId="2" borderId="1" xfId="0" applyFont="1" applyFill="1" applyBorder="1"/>
    <xf numFmtId="44" fontId="0" fillId="2" borderId="1" xfId="1" applyFont="1" applyFill="1" applyBorder="1"/>
    <xf numFmtId="0" fontId="5" fillId="2" borderId="1" xfId="0" applyFont="1" applyFill="1" applyBorder="1"/>
    <xf numFmtId="44" fontId="5" fillId="2" borderId="1" xfId="1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95250</xdr:rowOff>
    </xdr:from>
    <xdr:to>
      <xdr:col>1</xdr:col>
      <xdr:colOff>933450</xdr:colOff>
      <xdr:row>3</xdr:row>
      <xdr:rowOff>79433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CD5BE0-E132-411F-A451-53884574F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95250"/>
          <a:ext cx="1476375" cy="555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21" sqref="D21"/>
    </sheetView>
  </sheetViews>
  <sheetFormatPr baseColWidth="10" defaultRowHeight="15"/>
  <cols>
    <col min="1" max="1" width="15.5703125" bestFit="1" customWidth="1"/>
    <col min="2" max="2" width="78.28515625" customWidth="1"/>
    <col min="3" max="3" width="18.28515625" bestFit="1" customWidth="1"/>
    <col min="4" max="4" width="9.85546875" style="1" bestFit="1" customWidth="1"/>
    <col min="5" max="5" width="10.85546875" bestFit="1" customWidth="1"/>
    <col min="6" max="6" width="4.42578125" bestFit="1" customWidth="1"/>
  </cols>
  <sheetData>
    <row r="1" spans="1:6">
      <c r="A1" s="18"/>
      <c r="B1" s="18"/>
      <c r="C1" s="18"/>
    </row>
    <row r="5" spans="1:6" ht="15.75" thickBot="1">
      <c r="A5" s="8" t="s">
        <v>74</v>
      </c>
      <c r="B5" s="8" t="s">
        <v>75</v>
      </c>
      <c r="C5" s="8" t="s">
        <v>76</v>
      </c>
      <c r="D5" s="9" t="s">
        <v>77</v>
      </c>
      <c r="E5" s="10" t="s">
        <v>78</v>
      </c>
      <c r="F5" s="10" t="s">
        <v>79</v>
      </c>
    </row>
    <row r="6" spans="1:6">
      <c r="A6" t="s">
        <v>0</v>
      </c>
      <c r="B6" t="s">
        <v>1</v>
      </c>
      <c r="C6" s="5" t="s">
        <v>80</v>
      </c>
      <c r="D6" s="1">
        <v>6</v>
      </c>
      <c r="E6" s="2">
        <f>D6*2</f>
        <v>12</v>
      </c>
      <c r="F6">
        <v>1</v>
      </c>
    </row>
    <row r="7" spans="1:6">
      <c r="A7" t="s">
        <v>6</v>
      </c>
      <c r="B7" t="s">
        <v>7</v>
      </c>
      <c r="C7" s="5" t="s">
        <v>81</v>
      </c>
      <c r="D7" s="1">
        <v>6</v>
      </c>
      <c r="E7" s="2">
        <f t="shared" ref="E7:E38" si="0">D7*2</f>
        <v>12</v>
      </c>
      <c r="F7">
        <v>1</v>
      </c>
    </row>
    <row r="8" spans="1:6">
      <c r="A8" t="s">
        <v>8</v>
      </c>
      <c r="B8" t="s">
        <v>9</v>
      </c>
      <c r="C8" s="5" t="s">
        <v>82</v>
      </c>
      <c r="D8" s="1">
        <v>6</v>
      </c>
      <c r="E8" s="2">
        <f t="shared" si="0"/>
        <v>12</v>
      </c>
      <c r="F8">
        <v>1</v>
      </c>
    </row>
    <row r="9" spans="1:6">
      <c r="A9" t="s">
        <v>10</v>
      </c>
      <c r="B9" t="s">
        <v>11</v>
      </c>
      <c r="C9" s="5" t="s">
        <v>83</v>
      </c>
      <c r="D9" s="1">
        <v>6</v>
      </c>
      <c r="E9" s="2">
        <f t="shared" si="0"/>
        <v>12</v>
      </c>
      <c r="F9">
        <v>1</v>
      </c>
    </row>
    <row r="10" spans="1:6">
      <c r="A10" t="s">
        <v>12</v>
      </c>
      <c r="B10" t="s">
        <v>13</v>
      </c>
      <c r="C10" s="5" t="s">
        <v>84</v>
      </c>
      <c r="D10" s="1">
        <v>6</v>
      </c>
      <c r="E10" s="2">
        <f t="shared" si="0"/>
        <v>12</v>
      </c>
      <c r="F10">
        <v>1</v>
      </c>
    </row>
    <row r="11" spans="1:6">
      <c r="A11" t="s">
        <v>14</v>
      </c>
      <c r="B11" t="s">
        <v>15</v>
      </c>
      <c r="C11" s="5" t="s">
        <v>85</v>
      </c>
      <c r="D11" s="1">
        <v>8.5</v>
      </c>
      <c r="E11" s="2">
        <f t="shared" si="0"/>
        <v>17</v>
      </c>
      <c r="F11">
        <v>6</v>
      </c>
    </row>
    <row r="12" spans="1:6">
      <c r="A12" t="s">
        <v>16</v>
      </c>
      <c r="B12" t="s">
        <v>17</v>
      </c>
      <c r="C12" s="5" t="s">
        <v>86</v>
      </c>
      <c r="D12" s="1">
        <v>8.5</v>
      </c>
      <c r="E12" s="2">
        <f t="shared" si="0"/>
        <v>17</v>
      </c>
      <c r="F12">
        <v>48</v>
      </c>
    </row>
    <row r="13" spans="1:6">
      <c r="A13" t="s">
        <v>18</v>
      </c>
      <c r="B13" t="s">
        <v>19</v>
      </c>
      <c r="C13" s="5" t="s">
        <v>87</v>
      </c>
      <c r="D13" s="1">
        <v>27</v>
      </c>
      <c r="E13" s="2">
        <f t="shared" si="0"/>
        <v>54</v>
      </c>
      <c r="F13">
        <v>1</v>
      </c>
    </row>
    <row r="14" spans="1:6">
      <c r="A14" t="s">
        <v>20</v>
      </c>
      <c r="B14" t="s">
        <v>21</v>
      </c>
      <c r="C14" s="3" t="s">
        <v>107</v>
      </c>
      <c r="D14" s="1">
        <v>6</v>
      </c>
      <c r="E14" s="2">
        <f t="shared" si="0"/>
        <v>12</v>
      </c>
      <c r="F14">
        <v>12</v>
      </c>
    </row>
    <row r="15" spans="1:6">
      <c r="A15" t="s">
        <v>22</v>
      </c>
      <c r="B15" t="s">
        <v>23</v>
      </c>
      <c r="C15" s="5" t="s">
        <v>88</v>
      </c>
      <c r="D15" s="1">
        <v>11</v>
      </c>
      <c r="E15" s="2">
        <f t="shared" si="0"/>
        <v>22</v>
      </c>
      <c r="F15">
        <v>6</v>
      </c>
    </row>
    <row r="16" spans="1:6">
      <c r="A16" t="s">
        <v>24</v>
      </c>
      <c r="B16" t="s">
        <v>25</v>
      </c>
      <c r="C16" s="5" t="s">
        <v>89</v>
      </c>
      <c r="D16" s="1">
        <v>27</v>
      </c>
      <c r="E16" s="2">
        <f t="shared" si="0"/>
        <v>54</v>
      </c>
      <c r="F16">
        <v>1</v>
      </c>
    </row>
    <row r="17" spans="1:6">
      <c r="A17" t="s">
        <v>26</v>
      </c>
      <c r="B17" t="s">
        <v>27</v>
      </c>
      <c r="C17" t="s">
        <v>108</v>
      </c>
      <c r="D17" s="1">
        <v>6</v>
      </c>
      <c r="E17" s="2">
        <f t="shared" si="0"/>
        <v>12</v>
      </c>
      <c r="F17">
        <v>12</v>
      </c>
    </row>
    <row r="18" spans="1:6">
      <c r="A18" t="s">
        <v>28</v>
      </c>
      <c r="B18" t="s">
        <v>29</v>
      </c>
      <c r="C18" s="5" t="s">
        <v>90</v>
      </c>
      <c r="D18" s="1">
        <v>11</v>
      </c>
      <c r="E18" s="2">
        <f t="shared" si="0"/>
        <v>22</v>
      </c>
      <c r="F18">
        <v>6</v>
      </c>
    </row>
    <row r="19" spans="1:6">
      <c r="A19" t="s">
        <v>30</v>
      </c>
      <c r="B19" s="4" t="s">
        <v>117</v>
      </c>
      <c r="C19" s="3" t="s">
        <v>109</v>
      </c>
      <c r="D19" s="1">
        <v>6</v>
      </c>
      <c r="E19" s="2">
        <f t="shared" si="0"/>
        <v>12</v>
      </c>
      <c r="F19">
        <v>12</v>
      </c>
    </row>
    <row r="20" spans="1:6">
      <c r="A20" t="s">
        <v>31</v>
      </c>
      <c r="B20" t="s">
        <v>32</v>
      </c>
      <c r="C20" s="5" t="s">
        <v>91</v>
      </c>
      <c r="D20" s="1">
        <v>11</v>
      </c>
      <c r="E20" s="2">
        <f t="shared" si="0"/>
        <v>22</v>
      </c>
      <c r="F20">
        <v>6</v>
      </c>
    </row>
    <row r="21" spans="1:6">
      <c r="A21" t="s">
        <v>33</v>
      </c>
      <c r="B21" s="4" t="s">
        <v>34</v>
      </c>
      <c r="C21" s="5" t="s">
        <v>92</v>
      </c>
      <c r="D21" s="1">
        <v>27</v>
      </c>
      <c r="E21" s="2">
        <f t="shared" si="0"/>
        <v>54</v>
      </c>
      <c r="F21">
        <v>1</v>
      </c>
    </row>
    <row r="22" spans="1:6">
      <c r="A22" t="s">
        <v>35</v>
      </c>
      <c r="B22" t="s">
        <v>36</v>
      </c>
      <c r="C22" s="3" t="s">
        <v>110</v>
      </c>
      <c r="D22" s="1">
        <v>6</v>
      </c>
      <c r="E22" s="2">
        <f t="shared" si="0"/>
        <v>12</v>
      </c>
      <c r="F22">
        <v>12</v>
      </c>
    </row>
    <row r="23" spans="1:6">
      <c r="A23" t="s">
        <v>37</v>
      </c>
      <c r="B23" t="s">
        <v>38</v>
      </c>
      <c r="C23" s="5" t="s">
        <v>93</v>
      </c>
      <c r="D23" s="1">
        <v>11</v>
      </c>
      <c r="E23" s="2">
        <f t="shared" si="0"/>
        <v>22</v>
      </c>
      <c r="F23">
        <v>6</v>
      </c>
    </row>
    <row r="24" spans="1:6">
      <c r="A24" t="s">
        <v>39</v>
      </c>
      <c r="B24" t="s">
        <v>40</v>
      </c>
      <c r="C24" s="5" t="s">
        <v>94</v>
      </c>
      <c r="D24" s="1">
        <v>27</v>
      </c>
      <c r="E24" s="2">
        <f t="shared" si="0"/>
        <v>54</v>
      </c>
      <c r="F24">
        <v>1</v>
      </c>
    </row>
    <row r="25" spans="1:6">
      <c r="A25" t="s">
        <v>41</v>
      </c>
      <c r="B25" t="s">
        <v>42</v>
      </c>
      <c r="C25" s="3" t="s">
        <v>111</v>
      </c>
      <c r="D25" s="1">
        <v>6</v>
      </c>
      <c r="E25" s="2">
        <f t="shared" si="0"/>
        <v>12</v>
      </c>
      <c r="F25">
        <v>12</v>
      </c>
    </row>
    <row r="26" spans="1:6">
      <c r="A26" t="s">
        <v>43</v>
      </c>
      <c r="B26" t="s">
        <v>44</v>
      </c>
      <c r="C26" s="5" t="s">
        <v>95</v>
      </c>
      <c r="D26" s="1">
        <v>11</v>
      </c>
      <c r="E26" s="2">
        <f t="shared" si="0"/>
        <v>22</v>
      </c>
      <c r="F26">
        <v>6</v>
      </c>
    </row>
    <row r="27" spans="1:6">
      <c r="A27" t="s">
        <v>45</v>
      </c>
      <c r="B27" s="4" t="s">
        <v>116</v>
      </c>
      <c r="C27" s="3" t="s">
        <v>112</v>
      </c>
      <c r="D27" s="1">
        <v>6</v>
      </c>
      <c r="E27" s="2">
        <f t="shared" si="0"/>
        <v>12</v>
      </c>
      <c r="F27">
        <v>12</v>
      </c>
    </row>
    <row r="28" spans="1:6">
      <c r="A28" t="s">
        <v>46</v>
      </c>
      <c r="B28" t="s">
        <v>47</v>
      </c>
      <c r="C28" s="5" t="s">
        <v>96</v>
      </c>
      <c r="D28" s="1">
        <v>11</v>
      </c>
      <c r="E28" s="2">
        <f t="shared" si="0"/>
        <v>22</v>
      </c>
      <c r="F28">
        <v>6</v>
      </c>
    </row>
    <row r="29" spans="1:6">
      <c r="A29" t="s">
        <v>48</v>
      </c>
      <c r="B29" t="s">
        <v>49</v>
      </c>
      <c r="C29" t="s">
        <v>97</v>
      </c>
      <c r="D29" s="1">
        <v>11</v>
      </c>
      <c r="E29" s="2">
        <f t="shared" si="0"/>
        <v>22</v>
      </c>
      <c r="F29">
        <v>6</v>
      </c>
    </row>
    <row r="30" spans="1:6">
      <c r="A30" t="s">
        <v>50</v>
      </c>
      <c r="B30" t="s">
        <v>51</v>
      </c>
      <c r="C30" s="6" t="s">
        <v>98</v>
      </c>
      <c r="D30" s="1">
        <v>10</v>
      </c>
      <c r="E30" s="2">
        <f t="shared" si="0"/>
        <v>20</v>
      </c>
      <c r="F30">
        <v>12</v>
      </c>
    </row>
    <row r="31" spans="1:6">
      <c r="A31" t="s">
        <v>52</v>
      </c>
      <c r="B31" t="s">
        <v>53</v>
      </c>
      <c r="C31" s="6" t="s">
        <v>99</v>
      </c>
      <c r="D31" s="1">
        <v>25</v>
      </c>
      <c r="E31" s="2">
        <f t="shared" si="0"/>
        <v>50</v>
      </c>
      <c r="F31">
        <v>6</v>
      </c>
    </row>
    <row r="32" spans="1:6">
      <c r="A32" t="s">
        <v>54</v>
      </c>
      <c r="B32" t="s">
        <v>55</v>
      </c>
      <c r="C32" s="6" t="s">
        <v>100</v>
      </c>
      <c r="D32" s="1">
        <v>10</v>
      </c>
      <c r="E32" s="2">
        <f t="shared" si="0"/>
        <v>20</v>
      </c>
      <c r="F32">
        <v>12</v>
      </c>
    </row>
    <row r="33" spans="1:6">
      <c r="A33" t="s">
        <v>56</v>
      </c>
      <c r="B33" t="s">
        <v>57</v>
      </c>
      <c r="C33" s="6" t="s">
        <v>101</v>
      </c>
      <c r="D33" s="1">
        <v>10</v>
      </c>
      <c r="E33" s="2">
        <f t="shared" si="0"/>
        <v>20</v>
      </c>
      <c r="F33">
        <v>12</v>
      </c>
    </row>
    <row r="34" spans="1:6">
      <c r="A34" t="s">
        <v>58</v>
      </c>
      <c r="B34" t="s">
        <v>59</v>
      </c>
      <c r="C34" s="6" t="s">
        <v>102</v>
      </c>
      <c r="D34" s="1">
        <v>10</v>
      </c>
      <c r="E34" s="2">
        <f t="shared" si="0"/>
        <v>20</v>
      </c>
      <c r="F34">
        <v>12</v>
      </c>
    </row>
    <row r="35" spans="1:6">
      <c r="A35" t="s">
        <v>60</v>
      </c>
      <c r="B35" t="s">
        <v>61</v>
      </c>
      <c r="C35" s="6" t="s">
        <v>103</v>
      </c>
      <c r="D35" s="1">
        <v>10</v>
      </c>
      <c r="E35" s="2">
        <f t="shared" si="0"/>
        <v>20</v>
      </c>
      <c r="F35">
        <v>12</v>
      </c>
    </row>
    <row r="36" spans="1:6">
      <c r="A36" t="s">
        <v>62</v>
      </c>
      <c r="B36" t="s">
        <v>63</v>
      </c>
      <c r="C36" s="7" t="s">
        <v>104</v>
      </c>
      <c r="D36" s="1">
        <v>20</v>
      </c>
      <c r="E36" s="2">
        <f t="shared" si="0"/>
        <v>40</v>
      </c>
      <c r="F36">
        <v>6</v>
      </c>
    </row>
    <row r="37" spans="1:6">
      <c r="A37" t="s">
        <v>68</v>
      </c>
      <c r="B37" t="s">
        <v>69</v>
      </c>
      <c r="C37" s="5" t="s">
        <v>105</v>
      </c>
      <c r="D37" s="1">
        <v>8.5</v>
      </c>
      <c r="E37" s="2">
        <f t="shared" si="0"/>
        <v>17</v>
      </c>
      <c r="F37">
        <v>6</v>
      </c>
    </row>
    <row r="38" spans="1:6">
      <c r="A38" t="s">
        <v>70</v>
      </c>
      <c r="B38" t="s">
        <v>71</v>
      </c>
      <c r="C38" s="5" t="s">
        <v>106</v>
      </c>
      <c r="D38" s="1">
        <v>8.5</v>
      </c>
      <c r="E38" s="2">
        <f t="shared" si="0"/>
        <v>17</v>
      </c>
      <c r="F38">
        <v>48</v>
      </c>
    </row>
    <row r="39" spans="1:6">
      <c r="A39" t="s">
        <v>72</v>
      </c>
      <c r="B39" t="s">
        <v>73</v>
      </c>
      <c r="C39" s="3" t="s">
        <v>113</v>
      </c>
      <c r="D39" s="1">
        <v>6</v>
      </c>
      <c r="E39" s="2">
        <v>12</v>
      </c>
      <c r="F39">
        <v>1</v>
      </c>
    </row>
    <row r="40" spans="1:6" s="15" customFormat="1">
      <c r="A40" s="15" t="s">
        <v>119</v>
      </c>
      <c r="B40" s="15" t="s">
        <v>132</v>
      </c>
      <c r="C40" s="3" t="s">
        <v>133</v>
      </c>
      <c r="D40" s="1">
        <v>8</v>
      </c>
      <c r="E40" s="2">
        <f t="shared" ref="E40:E42" si="1">2*D40</f>
        <v>16</v>
      </c>
      <c r="F40" s="15">
        <v>6</v>
      </c>
    </row>
    <row r="41" spans="1:6" s="15" customFormat="1">
      <c r="A41" s="15" t="s">
        <v>120</v>
      </c>
      <c r="B41" s="15" t="s">
        <v>130</v>
      </c>
      <c r="C41" s="3" t="s">
        <v>131</v>
      </c>
      <c r="D41" s="1">
        <v>8</v>
      </c>
      <c r="E41" s="2">
        <f t="shared" si="1"/>
        <v>16</v>
      </c>
      <c r="F41" s="15">
        <v>6</v>
      </c>
    </row>
    <row r="42" spans="1:6" s="15" customFormat="1">
      <c r="A42" s="15" t="s">
        <v>121</v>
      </c>
      <c r="B42" s="15" t="s">
        <v>128</v>
      </c>
      <c r="C42" s="3" t="s">
        <v>129</v>
      </c>
      <c r="D42" s="1">
        <v>8</v>
      </c>
      <c r="E42" s="2">
        <f t="shared" si="1"/>
        <v>16</v>
      </c>
      <c r="F42" s="15">
        <v>6</v>
      </c>
    </row>
    <row r="43" spans="1:6" s="15" customFormat="1">
      <c r="A43" s="15" t="s">
        <v>122</v>
      </c>
      <c r="B43" s="15" t="s">
        <v>126</v>
      </c>
      <c r="C43" s="3" t="s">
        <v>127</v>
      </c>
      <c r="D43" s="1">
        <v>10.5</v>
      </c>
      <c r="E43" s="2">
        <f>2*D43</f>
        <v>21</v>
      </c>
      <c r="F43" s="15">
        <v>6</v>
      </c>
    </row>
    <row r="44" spans="1:6" s="15" customFormat="1">
      <c r="A44" s="15" t="s">
        <v>123</v>
      </c>
      <c r="B44" s="15" t="s">
        <v>124</v>
      </c>
      <c r="C44" s="3" t="s">
        <v>125</v>
      </c>
      <c r="D44" s="1">
        <v>12.5</v>
      </c>
      <c r="E44" s="2">
        <f>D44*2</f>
        <v>25</v>
      </c>
      <c r="F44" s="15">
        <v>6</v>
      </c>
    </row>
    <row r="46" spans="1:6" ht="15.75" thickBot="1">
      <c r="A46" s="10" t="s">
        <v>114</v>
      </c>
      <c r="B46" s="11"/>
      <c r="C46" s="11"/>
      <c r="D46" s="12"/>
      <c r="E46" s="11"/>
      <c r="F46" s="11"/>
    </row>
    <row r="48" spans="1:6">
      <c r="A48" s="16" t="s">
        <v>134</v>
      </c>
      <c r="B48" s="16" t="s">
        <v>135</v>
      </c>
      <c r="C48" s="4" t="s">
        <v>136</v>
      </c>
      <c r="D48" s="1">
        <v>12.5</v>
      </c>
      <c r="E48" s="2">
        <v>25</v>
      </c>
      <c r="F48">
        <v>6</v>
      </c>
    </row>
    <row r="49" spans="1:6">
      <c r="A49" s="16" t="s">
        <v>137</v>
      </c>
      <c r="B49" s="16" t="s">
        <v>138</v>
      </c>
      <c r="D49" s="1">
        <v>15</v>
      </c>
      <c r="E49" s="2">
        <v>30</v>
      </c>
      <c r="F49">
        <v>1</v>
      </c>
    </row>
    <row r="50" spans="1:6" s="17" customFormat="1">
      <c r="D50" s="1"/>
      <c r="E50" s="2"/>
    </row>
    <row r="51" spans="1:6" s="17" customFormat="1" ht="15.75" thickBot="1">
      <c r="A51" s="10" t="s">
        <v>139</v>
      </c>
      <c r="B51" s="11"/>
      <c r="C51" s="11"/>
      <c r="D51" s="12"/>
      <c r="E51" s="11"/>
      <c r="F51" s="11"/>
    </row>
    <row r="52" spans="1:6" s="17" customFormat="1">
      <c r="D52" s="1"/>
      <c r="E52" s="2"/>
    </row>
    <row r="53" spans="1:6" s="17" customFormat="1">
      <c r="A53" s="17" t="s">
        <v>140</v>
      </c>
      <c r="B53" s="17" t="s">
        <v>141</v>
      </c>
      <c r="C53" s="17" t="s">
        <v>142</v>
      </c>
      <c r="D53" s="1">
        <v>15</v>
      </c>
      <c r="E53" s="2">
        <v>30</v>
      </c>
      <c r="F53" s="17">
        <v>1</v>
      </c>
    </row>
    <row r="54" spans="1:6" s="17" customFormat="1">
      <c r="A54" s="17" t="s">
        <v>143</v>
      </c>
      <c r="B54" s="17" t="s">
        <v>144</v>
      </c>
      <c r="C54" s="17" t="s">
        <v>145</v>
      </c>
      <c r="D54" s="1">
        <v>16</v>
      </c>
      <c r="E54" s="2">
        <v>32</v>
      </c>
      <c r="F54" s="17">
        <v>1</v>
      </c>
    </row>
    <row r="55" spans="1:6" s="17" customFormat="1">
      <c r="A55" s="17" t="s">
        <v>146</v>
      </c>
      <c r="B55" s="17" t="s">
        <v>147</v>
      </c>
      <c r="C55" s="17" t="s">
        <v>148</v>
      </c>
      <c r="D55" s="1">
        <v>16</v>
      </c>
      <c r="E55" s="2">
        <v>32</v>
      </c>
      <c r="F55" s="17">
        <v>1</v>
      </c>
    </row>
    <row r="56" spans="1:6" s="17" customFormat="1">
      <c r="A56" s="17" t="s">
        <v>149</v>
      </c>
      <c r="B56" s="17" t="s">
        <v>150</v>
      </c>
      <c r="C56" s="17" t="s">
        <v>151</v>
      </c>
      <c r="D56" s="1">
        <v>15</v>
      </c>
      <c r="E56" s="2">
        <v>30</v>
      </c>
      <c r="F56" s="17">
        <v>1</v>
      </c>
    </row>
    <row r="57" spans="1:6" s="17" customFormat="1">
      <c r="A57" s="17" t="s">
        <v>152</v>
      </c>
      <c r="B57" s="17" t="s">
        <v>153</v>
      </c>
      <c r="C57" s="17" t="s">
        <v>154</v>
      </c>
      <c r="D57" s="1">
        <v>15</v>
      </c>
      <c r="E57" s="2">
        <v>30</v>
      </c>
      <c r="F57" s="17">
        <v>1</v>
      </c>
    </row>
    <row r="58" spans="1:6">
      <c r="A58" s="17" t="s">
        <v>155</v>
      </c>
      <c r="B58" s="17" t="s">
        <v>156</v>
      </c>
      <c r="C58" s="17" t="s">
        <v>157</v>
      </c>
      <c r="D58" s="1">
        <v>20</v>
      </c>
      <c r="E58" s="2">
        <v>40</v>
      </c>
      <c r="F58" s="17">
        <v>1</v>
      </c>
    </row>
    <row r="60" spans="1:6" ht="15.75" thickBot="1">
      <c r="A60" s="10" t="s">
        <v>118</v>
      </c>
      <c r="B60" s="13"/>
      <c r="C60" s="13"/>
      <c r="D60" s="14"/>
      <c r="E60" s="13"/>
      <c r="F60" s="13"/>
    </row>
    <row r="62" spans="1:6">
      <c r="A62" t="s">
        <v>2</v>
      </c>
      <c r="B62" t="s">
        <v>3</v>
      </c>
      <c r="D62" s="1">
        <v>10</v>
      </c>
      <c r="E62" s="1">
        <v>20</v>
      </c>
      <c r="F62">
        <v>1</v>
      </c>
    </row>
    <row r="63" spans="1:6">
      <c r="A63" t="s">
        <v>4</v>
      </c>
      <c r="B63" t="s">
        <v>5</v>
      </c>
      <c r="C63" s="4" t="s">
        <v>115</v>
      </c>
      <c r="D63" s="1">
        <v>8</v>
      </c>
      <c r="E63" s="1">
        <v>16</v>
      </c>
      <c r="F63">
        <v>1</v>
      </c>
    </row>
    <row r="64" spans="1:6">
      <c r="A64" t="s">
        <v>64</v>
      </c>
      <c r="B64" t="s">
        <v>65</v>
      </c>
      <c r="D64" s="1">
        <v>10</v>
      </c>
      <c r="E64" s="2">
        <f>D64*2</f>
        <v>20</v>
      </c>
      <c r="F64">
        <v>1</v>
      </c>
    </row>
    <row r="65" spans="1:6">
      <c r="A65" t="s">
        <v>66</v>
      </c>
      <c r="B65" t="s">
        <v>67</v>
      </c>
      <c r="D65" s="1">
        <v>25</v>
      </c>
      <c r="E65" s="2">
        <f>D65*2</f>
        <v>50</v>
      </c>
      <c r="F65">
        <v>1</v>
      </c>
    </row>
  </sheetData>
  <mergeCells count="1">
    <mergeCell ref="A1:C1"/>
  </mergeCells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2022-10-06T10:13:13Z</dcterms:created>
  <dcterms:modified xsi:type="dcterms:W3CDTF">2024-01-30T08:49:00Z</dcterms:modified>
</cp:coreProperties>
</file>